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filterPrivacy="1" codeName="BuÇalışmaKitabı" defaultThemeVersion="124226"/>
  <xr:revisionPtr revIDLastSave="0" documentId="13_ncr:1_{265FCD20-0D27-460A-9FAC-860F60A0F60A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DÜZENLENEN" sheetId="199" r:id="rId1"/>
    <sheet name="4A AKTİFLENENLER" sheetId="197" r:id="rId2"/>
    <sheet name="4A PASİFLENENLER" sheetId="200" r:id="rId3"/>
    <sheet name="4A ÇIKARILANLAR" sheetId="198" r:id="rId4"/>
  </sheets>
  <definedNames>
    <definedName name="_xlnm._FilterDatabase" localSheetId="1" hidden="1">'4A AKTİFLENENLER'!$A$4:$S$4</definedName>
    <definedName name="_xlnm._FilterDatabase" localSheetId="3" hidden="1">'4A ÇIKARILANLAR'!$A$4:$S$4</definedName>
    <definedName name="_xlnm._FilterDatabase" localSheetId="0" hidden="1">'4A DÜZENLENEN'!$A$4:$S$4</definedName>
    <definedName name="_xlnm._FilterDatabase" localSheetId="2" hidden="1">'4A PASİFLENENLER'!$A$4:$S$4</definedName>
  </definedNames>
  <calcPr calcId="191029"/>
</workbook>
</file>

<file path=xl/sharedStrings.xml><?xml version="1.0" encoding="utf-8"?>
<sst xmlns="http://schemas.openxmlformats.org/spreadsheetml/2006/main" count="289" uniqueCount="125">
  <si>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</si>
  <si>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</si>
  <si>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</si>
  <si>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</si>
  <si>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</si>
  <si>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</si>
  <si>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</si>
  <si>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</si>
  <si>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</si>
  <si>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</si>
  <si>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</si>
  <si>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</si>
  <si>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</si>
  <si>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</si>
  <si>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</si>
  <si>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</si>
  <si>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</si>
  <si>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</si>
  <si>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</si>
  <si>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</si>
  <si>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</si>
  <si>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</si>
  <si>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</si>
  <si>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</si>
  <si>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</si>
  <si>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</si>
  <si>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</si>
  <si>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</si>
  <si>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</si>
  <si>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</si>
  <si>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</si>
  <si>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</si>
  <si>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EK- 1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</si>
  <si>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</si>
  <si>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</si>
  <si>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</si>
  <si>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</si>
  <si>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</si>
  <si>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</si>
  <si>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</si>
  <si>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EK- 3</t>
  </si>
  <si>
    <t>BEDELİ ÖDENECEK İLAÇLAR LİSTESİNDE (EK-4/A) AKTİFLENEN İLAÇLAR</t>
  </si>
  <si>
    <t>BEDELİ ÖDENECEK İLAÇLAR LİSTESİNDE (EK-4/A) DÜZENLENEN İLAÇLAR</t>
  </si>
  <si>
    <t xml:space="preserve"> Band Hesabı TakibininBaşlangıç Tarihi</t>
  </si>
  <si>
    <t>EK- 4</t>
  </si>
  <si>
    <t>BEDELİ ÖDENECEK İLAÇLAR LİSTESİNDEN (EK-4/A) ÇIKARILAN İLAÇLAR</t>
  </si>
  <si>
    <t>A15841</t>
  </si>
  <si>
    <t>URSOMED 300 MG 100 KAPSUL</t>
  </si>
  <si>
    <t>E648A</t>
  </si>
  <si>
    <t xml:space="preserve">  </t>
  </si>
  <si>
    <t>YİRMİ YIL</t>
  </si>
  <si>
    <t>0-2,5%</t>
  </si>
  <si>
    <t>27.04.2017/ 25.06.2020/
27.05.2021</t>
  </si>
  <si>
    <t>14.02.2019/ 05.11.2020/
01.07.2021</t>
  </si>
  <si>
    <t>A18131</t>
  </si>
  <si>
    <t>ZITOREL 500 MG 3 FILM KAPLI TABLET</t>
  </si>
  <si>
    <t xml:space="preserve">E009B </t>
  </si>
  <si>
    <t>JENERİK</t>
  </si>
  <si>
    <t>A18231</t>
  </si>
  <si>
    <t>ZAVICEFTA 2/0,5 G INFUZYONLUK SOLUSYON ICIN TOZ</t>
  </si>
  <si>
    <t>ORİJİNAL</t>
  </si>
  <si>
    <t>--- %</t>
  </si>
  <si>
    <t>A17098</t>
  </si>
  <si>
    <t>VENTACORT 100 MCG AEROSOL INHALER 1 ADET 200 DOZ</t>
  </si>
  <si>
    <t>E052F</t>
  </si>
  <si>
    <t>A04254</t>
  </si>
  <si>
    <t>GEMYSETIN SUKSINAT 1 GR IM/IV LIYOFILIZE ENJEKTABL 1 FLK</t>
  </si>
  <si>
    <t>A18146</t>
  </si>
  <si>
    <t>CANLOX 32 MG/5 MG 28 TABLET</t>
  </si>
  <si>
    <t>A18150</t>
  </si>
  <si>
    <t>CANLOX PLUS 16 MG/10 MG/12,5 MG 28 TABLET</t>
  </si>
  <si>
    <t>E851C</t>
  </si>
  <si>
    <t>TR-045A</t>
  </si>
  <si>
    <t>A18151</t>
  </si>
  <si>
    <t xml:space="preserve">CANLOX PLUS 16 MG/5 MG/12,5 MG 28 TABLET </t>
  </si>
  <si>
    <t>E851D</t>
  </si>
  <si>
    <t>TR-045B</t>
  </si>
  <si>
    <t>A18158</t>
  </si>
  <si>
    <t>LUTICASS 125/ 5 MCG AEROSOL INHALASYONU, SUSPANSIYON (120 DOZ)</t>
  </si>
  <si>
    <t>A18159</t>
  </si>
  <si>
    <t>LUTICASS 250 MCG/ 10 MCG AEROSOL INHALASYONU, SUSPANSIYON (120 DOZ)</t>
  </si>
  <si>
    <t>A13349</t>
  </si>
  <si>
    <t>OLMETEC PLUS 20 MG/12,5 MG  84 FTB</t>
  </si>
  <si>
    <t>E335D</t>
  </si>
  <si>
    <t>TR-008J</t>
  </si>
  <si>
    <t>BEDELİ ÖDENECEK İLAÇLAR LİSTESİNDE (EK-4/A) PASİFLENEN İLAÇLAR</t>
  </si>
  <si>
    <t>A00552</t>
  </si>
  <si>
    <t>ALITRAQ TOZ 76 GR LIK 6 POSET</t>
  </si>
  <si>
    <t xml:space="preserve">ENTERAL </t>
  </si>
  <si>
    <t>A06442</t>
  </si>
  <si>
    <t>PROSURE VANILYA AROMALI 240 ML SOL</t>
  </si>
  <si>
    <t>E243B</t>
  </si>
  <si>
    <t>A11323</t>
  </si>
  <si>
    <t>PROSURE CAFFE LATTE AROMALI 240 ML</t>
  </si>
  <si>
    <t>A11324</t>
  </si>
  <si>
    <t>PROSURE CIKOLATA AROMALI 240 ML</t>
  </si>
  <si>
    <t>A16725</t>
  </si>
  <si>
    <t>PROSURE VANILYALI 220 ML</t>
  </si>
  <si>
    <t>30.08.2018/ 27.08.2020</t>
  </si>
  <si>
    <t>A16724</t>
  </si>
  <si>
    <t>PROSURE MUZ AROMALI 220 ML</t>
  </si>
  <si>
    <t>A16722</t>
  </si>
  <si>
    <t>PROSURE CAFFE LATTE AROMALI 220 ML</t>
  </si>
  <si>
    <t>A16723</t>
  </si>
  <si>
    <t>PROSURE KAKAOLU 220 ML</t>
  </si>
  <si>
    <t>A15019</t>
  </si>
  <si>
    <t xml:space="preserve">LEVMONT 2,5/4 MG TOZ ICEREN SASE (30 SASE) </t>
  </si>
  <si>
    <t>E559B</t>
  </si>
  <si>
    <t>27.06.2019 / 20.08.2020 / 01.07.2021</t>
  </si>
  <si>
    <t>03.05.2019 / 25.06.2020/ 27.05.2021</t>
  </si>
  <si>
    <t>A16757</t>
  </si>
  <si>
    <t xml:space="preserve">CALCIDAY G 1000 MG/880 IU/50 MG EFERVESAN TABLET (40 ADET) </t>
  </si>
  <si>
    <t>E465E</t>
  </si>
  <si>
    <t>TR-029B</t>
  </si>
  <si>
    <t>25.06.2020/ 27.05.2021</t>
  </si>
  <si>
    <t>20.08.2020 / 01.07.2021</t>
  </si>
  <si>
    <t>A16366</t>
  </si>
  <si>
    <t>E202B</t>
  </si>
  <si>
    <t>GRANITRON 3 MG/ 3 ML IV ENJEKSIYONLUK COZELTI ICEREN AMPUL (5 AMPUL)</t>
  </si>
  <si>
    <t>A18196</t>
  </si>
  <si>
    <t>IMMUTECT 5 G/100 ML IV INFUZYONLUK COZELTI (1 FLAKON)</t>
  </si>
  <si>
    <t>KAN ÜRÜNÜ</t>
  </si>
  <si>
    <t>A09169</t>
  </si>
  <si>
    <t>METOJECT 10 MG/1,0 ML ENJEKTABL SOLUSYON ICEREN KULL HAZ ENJ</t>
  </si>
  <si>
    <t>E168I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</si>
</sst>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.000"/>
  </numFmts>
  <fonts count="1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indexed="8"/>
      <name val="Arial"/>
      <family val="2"/>
      <charset val="162"/>
    </font>
    <font>
      <sz val="9"/>
      <color indexed="8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813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64" fillId="0" borderId="0"/>
    <xf numFmtId="0" fontId="133" fillId="0" borderId="0"/>
  </cellStyleXfs>
  <cellXfs count="79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66" fillId="0" borderId="1" xfId="1" applyNumberFormat="1" applyFont="1" applyFill="1" applyBorder="1" applyAlignment="1">
      <alignment horizontal="center" vertical="center" wrapText="1"/>
    </xf>
    <xf numFmtId="10" fontId="63" fillId="0" borderId="21" xfId="2" applyNumberFormat="1" applyFont="1" applyFill="1" applyBorder="1" applyAlignment="1">
      <alignment horizontal="center" vertical="center" wrapText="1"/>
    </xf>
    <xf numFmtId="10" fontId="63" fillId="55" borderId="23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Border="1" applyAlignment="1">
      <alignment horizontal="center" vertical="center"/>
    </xf>
    <xf numFmtId="1" fontId="66" fillId="55" borderId="1" xfId="69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left" vertical="center" wrapText="1"/>
    </xf>
    <xf numFmtId="0" fontId="66" fillId="0" borderId="1" xfId="69" applyFont="1" applyFill="1" applyBorder="1" applyAlignment="1">
      <alignment horizontal="center" vertical="center"/>
    </xf>
    <xf numFmtId="0" fontId="128" fillId="0" borderId="1" xfId="0" applyFont="1" applyFill="1" applyBorder="1" applyAlignment="1">
      <alignment horizontal="center" vertical="center"/>
    </xf>
    <xf numFmtId="0" fontId="66" fillId="0" borderId="1" xfId="69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left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 wrapText="1"/>
    </xf>
    <xf numFmtId="2" fontId="128" fillId="0" borderId="1" xfId="0" applyNumberFormat="1" applyFont="1" applyBorder="1" applyAlignment="1">
      <alignment horizontal="center" vertical="center" wrapText="1"/>
    </xf>
    <xf numFmtId="0" fontId="66" fillId="0" borderId="1" xfId="4344" applyFont="1" applyFill="1" applyBorder="1" applyAlignment="1">
      <alignment horizontal="center" vertical="center" wrapText="1"/>
    </xf>
    <xf numFmtId="166" fontId="66" fillId="56" borderId="1" xfId="0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0" fontId="66" fillId="0" borderId="1" xfId="2" quotePrefix="1" applyNumberFormat="1" applyFont="1" applyFill="1" applyBorder="1" applyAlignment="1">
      <alignment horizontal="center" vertical="center" wrapText="1"/>
    </xf>
    <xf numFmtId="1" fontId="66" fillId="55" borderId="1" xfId="2" quotePrefix="1" applyNumberFormat="1" applyFont="1" applyFill="1" applyBorder="1" applyAlignment="1">
      <alignment horizontal="center" vertical="center" wrapText="1"/>
    </xf>
    <xf numFmtId="0" fontId="66" fillId="55" borderId="1" xfId="11811" applyNumberFormat="1" applyFont="1" applyFill="1" applyBorder="1" applyAlignment="1">
      <alignment horizontal="left" vertical="center" wrapText="1"/>
    </xf>
    <xf numFmtId="0" fontId="66" fillId="55" borderId="1" xfId="69" applyFont="1" applyFill="1" applyBorder="1" applyAlignment="1">
      <alignment vertical="center"/>
    </xf>
    <xf numFmtId="1" fontId="66" fillId="55" borderId="1" xfId="2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/>
    </xf>
    <xf numFmtId="14" fontId="66" fillId="55" borderId="1" xfId="2" applyNumberFormat="1" applyFont="1" applyFill="1" applyBorder="1" applyAlignment="1">
      <alignment horizontal="center" vertical="center" wrapText="1"/>
    </xf>
    <xf numFmtId="14" fontId="66" fillId="55" borderId="1" xfId="69" applyNumberFormat="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167" fontId="66" fillId="55" borderId="1" xfId="2" applyNumberFormat="1" applyFont="1" applyFill="1" applyBorder="1" applyAlignment="1">
      <alignment horizontal="center" vertical="center" wrapText="1"/>
    </xf>
    <xf numFmtId="166" fontId="66" fillId="55" borderId="1" xfId="0" applyNumberFormat="1" applyFont="1" applyFill="1" applyBorder="1" applyAlignment="1">
      <alignment horizontal="center" vertical="center" wrapText="1"/>
    </xf>
    <xf numFmtId="0" fontId="66" fillId="0" borderId="1" xfId="2" applyFont="1" applyFill="1" applyBorder="1" applyAlignment="1">
      <alignment horizontal="center" vertical="center" wrapText="1"/>
    </xf>
    <xf numFmtId="0" fontId="66" fillId="55" borderId="1" xfId="2" applyNumberFormat="1" applyFont="1" applyFill="1" applyBorder="1" applyAlignment="1">
      <alignment horizontal="left" vertical="center" wrapText="1"/>
    </xf>
    <xf numFmtId="1" fontId="66" fillId="0" borderId="1" xfId="1688" applyNumberFormat="1" applyFont="1" applyFill="1" applyBorder="1" applyAlignment="1">
      <alignment horizontal="left" vertical="center" wrapText="1" shrinkToFit="1"/>
    </xf>
    <xf numFmtId="0" fontId="66" fillId="0" borderId="1" xfId="0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168" fontId="128" fillId="0" borderId="1" xfId="0" applyNumberFormat="1" applyFont="1" applyFill="1" applyBorder="1" applyAlignment="1">
      <alignment horizontal="center" vertical="center" wrapText="1"/>
    </xf>
    <xf numFmtId="1" fontId="66" fillId="0" borderId="1" xfId="1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0" fontId="66" fillId="0" borderId="1" xfId="1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4" fontId="66" fillId="0" borderId="1" xfId="1" applyNumberFormat="1" applyFont="1" applyFill="1" applyBorder="1" applyAlignment="1">
      <alignment horizontal="center" vertical="center" wrapText="1"/>
    </xf>
    <xf numFmtId="0" fontId="66" fillId="0" borderId="1" xfId="1" quotePrefix="1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vertical="center" wrapText="1"/>
    </xf>
    <xf numFmtId="166" fontId="66" fillId="0" borderId="1" xfId="69" applyNumberFormat="1" applyFont="1" applyFill="1" applyBorder="1" applyAlignment="1">
      <alignment horizontal="center" vertical="center"/>
    </xf>
    <xf numFmtId="1" fontId="66" fillId="0" borderId="1" xfId="0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left" vertical="center" wrapText="1"/>
    </xf>
    <xf numFmtId="1" fontId="66" fillId="0" borderId="1" xfId="0" applyNumberFormat="1" applyFont="1" applyFill="1" applyBorder="1" applyAlignment="1">
      <alignment vertical="center" wrapText="1"/>
    </xf>
    <xf numFmtId="0" fontId="66" fillId="0" borderId="1" xfId="449" applyFont="1" applyFill="1" applyBorder="1" applyAlignment="1">
      <alignment horizontal="center" vertical="center"/>
    </xf>
    <xf numFmtId="0" fontId="66" fillId="55" borderId="1" xfId="0" applyFont="1" applyFill="1" applyBorder="1" applyAlignment="1">
      <alignment horizontal="center" vertical="center" wrapText="1"/>
    </xf>
    <xf numFmtId="0" fontId="66" fillId="0" borderId="1" xfId="11812" applyFont="1" applyFill="1" applyBorder="1" applyAlignment="1">
      <alignment horizontal="center" vertical="center" wrapText="1"/>
    </xf>
    <xf numFmtId="166" fontId="66" fillId="0" borderId="1" xfId="0" applyNumberFormat="1" applyFont="1" applyFill="1" applyBorder="1"/>
    <xf numFmtId="0" fontId="66" fillId="56" borderId="1" xfId="1" applyNumberFormat="1" applyFont="1" applyFill="1" applyBorder="1" applyAlignment="1">
      <alignment horizontal="left" vertical="center" wrapText="1"/>
    </xf>
    <xf numFmtId="0" fontId="66" fillId="55" borderId="1" xfId="1" applyFont="1" applyFill="1" applyBorder="1" applyAlignment="1">
      <alignment horizontal="center" vertical="center" wrapText="1"/>
    </xf>
    <xf numFmtId="1" fontId="66" fillId="55" borderId="1" xfId="1" applyNumberFormat="1" applyFont="1" applyFill="1" applyBorder="1" applyAlignment="1">
      <alignment horizontal="center" vertical="center" wrapText="1"/>
    </xf>
    <xf numFmtId="0" fontId="134" fillId="55" borderId="1" xfId="4302" applyFont="1" applyFill="1" applyBorder="1" applyAlignment="1">
      <alignment vertical="center" wrapText="1"/>
    </xf>
    <xf numFmtId="0" fontId="0" fillId="55" borderId="1" xfId="0" applyFill="1" applyBorder="1"/>
    <xf numFmtId="0" fontId="66" fillId="55" borderId="1" xfId="1" applyNumberFormat="1" applyFont="1" applyFill="1" applyBorder="1" applyAlignment="1">
      <alignment horizontal="center" vertical="center" wrapText="1"/>
    </xf>
    <xf numFmtId="166" fontId="66" fillId="55" borderId="1" xfId="2" quotePrefix="1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166" fontId="66" fillId="0" borderId="1" xfId="1" applyNumberFormat="1" applyFont="1" applyFill="1" applyBorder="1" applyAlignment="1">
      <alignment horizontal="center" vertical="center" wrapText="1"/>
    </xf>
  </cellXfs>
  <cellStyles count="11813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11" xr:uid="{2D6A2934-1700-4314-A808-6867DBBDED18}"/>
    <cellStyle name="Normal_Sayfa1" xfId="1" xr:uid="{00000000-0005-0000-0000-0000DC0F0000}"/>
    <cellStyle name="Normal_Sayfa1 2" xfId="2" xr:uid="{00000000-0005-0000-0000-0000DD0F0000}"/>
    <cellStyle name="Normal_Sayfa2" xfId="11812" xr:uid="{2FEB9F6F-6263-4D2F-A245-341C3B2B3415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27"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sheetPr>
    <pageSetUpPr fitToPage="1"/>
  </sheetPr>
  <dimension ref="A1:S13"/>
  <sheetViews>
    <sheetView tabSelected="1" zoomScaleNormal="100" workbookViewId="0">
      <pane ySplit="4" topLeftCell="A5" activePane="bottomLeft" state="frozen"/>
      <selection pane="bottomLeft" activeCell="C19" sqref="C19"/>
    </sheetView>
  </sheetViews>
  <sheetFormatPr defaultRowHeight="15" x14ac:dyDescent="0.25"/>
  <cols>
    <col min="1" max="1" width="8.140625" style="2" bestFit="1" customWidth="1"/>
    <col min="2" max="2" width="12.140625" style="2" bestFit="1" customWidth="1"/>
    <col min="3" max="3" width="42.5703125" style="2" customWidth="1"/>
    <col min="4" max="4" width="12.1406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bestFit="1" customWidth="1"/>
    <col min="11" max="11" width="10.28515625" style="2" bestFit="1" customWidth="1"/>
    <col min="12" max="13" width="10.140625" style="2" bestFit="1" customWidth="1"/>
    <col min="14" max="14" width="8.42578125" style="2" bestFit="1" customWidth="1"/>
    <col min="15" max="15" width="8.85546875" style="2" bestFit="1" customWidth="1"/>
    <col min="16" max="16" width="10.7109375" style="2" bestFit="1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16384" width="9.140625" style="2"/>
  </cols>
  <sheetData>
    <row r="1" spans="1:19" x14ac:dyDescent="0.25">
      <c r="A1" s="74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5"/>
      <c r="L1" s="74"/>
      <c r="M1" s="74"/>
      <c r="N1" s="74"/>
      <c r="O1" s="74"/>
      <c r="P1" s="74"/>
      <c r="Q1" s="74"/>
      <c r="R1" s="74"/>
      <c r="S1" s="74"/>
    </row>
    <row r="2" spans="1:19" ht="15.75" thickBot="1" x14ac:dyDescent="0.3">
      <c r="A2" s="76" t="s">
        <v>42</v>
      </c>
      <c r="B2" s="76"/>
      <c r="C2" s="76"/>
      <c r="D2" s="76"/>
      <c r="E2" s="76"/>
      <c r="F2" s="76"/>
      <c r="G2" s="76"/>
      <c r="H2" s="76"/>
      <c r="I2" s="76"/>
      <c r="J2" s="76"/>
      <c r="K2" s="77"/>
      <c r="L2" s="76"/>
      <c r="M2" s="76"/>
      <c r="N2" s="76"/>
      <c r="O2" s="76"/>
      <c r="P2" s="76"/>
      <c r="Q2" s="76"/>
      <c r="R2" s="76"/>
      <c r="S2" s="76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7" t="s">
        <v>25</v>
      </c>
      <c r="L3" s="12" t="s">
        <v>39</v>
      </c>
      <c r="M3" s="12" t="s">
        <v>38</v>
      </c>
      <c r="N3" s="12" t="s">
        <v>37</v>
      </c>
      <c r="O3" s="12" t="s">
        <v>36</v>
      </c>
      <c r="P3" s="7" t="s">
        <v>7</v>
      </c>
      <c r="Q3" s="7" t="s">
        <v>35</v>
      </c>
      <c r="R3" s="8" t="s">
        <v>43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x14ac:dyDescent="0.25">
      <c r="A5" s="16" t="s">
        <v>67</v>
      </c>
      <c r="B5" s="48">
        <v>8699525019905</v>
      </c>
      <c r="C5" s="14" t="s">
        <v>68</v>
      </c>
      <c r="D5" s="14"/>
      <c r="E5" s="14"/>
      <c r="F5" s="11"/>
      <c r="G5" s="11"/>
      <c r="H5" s="29">
        <v>44230</v>
      </c>
      <c r="I5" s="49"/>
      <c r="J5" s="49"/>
      <c r="K5" s="21" t="s">
        <v>57</v>
      </c>
      <c r="L5" s="24">
        <v>0.28000000000000003</v>
      </c>
      <c r="M5" s="24">
        <v>0.18</v>
      </c>
      <c r="N5" s="24">
        <v>0.1</v>
      </c>
      <c r="O5" s="24">
        <v>0</v>
      </c>
      <c r="P5" s="24"/>
      <c r="Q5" s="24" t="s">
        <v>51</v>
      </c>
      <c r="R5" s="29"/>
      <c r="S5" s="33"/>
    </row>
    <row r="6" spans="1:19" x14ac:dyDescent="0.25">
      <c r="A6" s="16" t="s">
        <v>69</v>
      </c>
      <c r="B6" s="48">
        <v>8699525019837</v>
      </c>
      <c r="C6" s="14" t="s">
        <v>70</v>
      </c>
      <c r="D6" s="14"/>
      <c r="E6" s="14"/>
      <c r="F6" s="11" t="s">
        <v>71</v>
      </c>
      <c r="G6" s="11" t="s">
        <v>72</v>
      </c>
      <c r="H6" s="29">
        <v>44230</v>
      </c>
      <c r="I6" s="49"/>
      <c r="J6" s="49"/>
      <c r="K6" s="21" t="s">
        <v>57</v>
      </c>
      <c r="L6" s="24">
        <v>0.28000000000000003</v>
      </c>
      <c r="M6" s="24">
        <v>0.18</v>
      </c>
      <c r="N6" s="24">
        <v>0.1</v>
      </c>
      <c r="O6" s="24">
        <v>0</v>
      </c>
      <c r="P6" s="51"/>
      <c r="Q6" s="24" t="s">
        <v>51</v>
      </c>
      <c r="R6" s="29"/>
      <c r="S6" s="33"/>
    </row>
    <row r="7" spans="1:19" x14ac:dyDescent="0.25">
      <c r="A7" s="16" t="s">
        <v>73</v>
      </c>
      <c r="B7" s="48">
        <v>8699525019820</v>
      </c>
      <c r="C7" s="14" t="s">
        <v>74</v>
      </c>
      <c r="D7" s="14"/>
      <c r="E7" s="14"/>
      <c r="F7" s="11" t="s">
        <v>75</v>
      </c>
      <c r="G7" s="11" t="s">
        <v>76</v>
      </c>
      <c r="H7" s="29">
        <v>44230</v>
      </c>
      <c r="I7" s="49"/>
      <c r="J7" s="49"/>
      <c r="K7" s="21" t="s">
        <v>57</v>
      </c>
      <c r="L7" s="24">
        <v>0.28000000000000003</v>
      </c>
      <c r="M7" s="24">
        <v>0.18</v>
      </c>
      <c r="N7" s="24">
        <v>0.1</v>
      </c>
      <c r="O7" s="24">
        <v>0</v>
      </c>
      <c r="P7" s="24"/>
      <c r="Q7" s="24" t="s">
        <v>51</v>
      </c>
      <c r="R7" s="29"/>
      <c r="S7" s="33"/>
    </row>
    <row r="8" spans="1:19" ht="24" x14ac:dyDescent="0.25">
      <c r="A8" s="16" t="s">
        <v>116</v>
      </c>
      <c r="B8" s="34">
        <v>8699828750710</v>
      </c>
      <c r="C8" s="67" t="s">
        <v>118</v>
      </c>
      <c r="D8" s="46"/>
      <c r="E8" s="46"/>
      <c r="F8" s="15" t="s">
        <v>117</v>
      </c>
      <c r="G8" s="21"/>
      <c r="H8" s="22">
        <v>42971</v>
      </c>
      <c r="I8" s="22"/>
      <c r="J8" s="22"/>
      <c r="K8" s="21" t="s">
        <v>57</v>
      </c>
      <c r="L8" s="24">
        <v>0.28000000000000003</v>
      </c>
      <c r="M8" s="24">
        <v>0.18</v>
      </c>
      <c r="N8" s="24">
        <v>0.1</v>
      </c>
      <c r="O8" s="24">
        <v>0</v>
      </c>
      <c r="P8" s="24"/>
      <c r="Q8" s="24" t="s">
        <v>51</v>
      </c>
      <c r="R8" s="29"/>
      <c r="S8" s="22"/>
    </row>
    <row r="9" spans="1:19" ht="24" x14ac:dyDescent="0.25">
      <c r="A9" s="68" t="s">
        <v>119</v>
      </c>
      <c r="B9" s="69">
        <v>8699535980837</v>
      </c>
      <c r="C9" s="70" t="s">
        <v>120</v>
      </c>
      <c r="D9" s="71"/>
      <c r="E9" s="71"/>
      <c r="F9" s="72"/>
      <c r="G9" s="72"/>
      <c r="H9" s="27">
        <v>44267</v>
      </c>
      <c r="I9" s="71"/>
      <c r="J9" s="71"/>
      <c r="K9" s="26" t="s">
        <v>121</v>
      </c>
      <c r="L9" s="24">
        <v>0.11</v>
      </c>
      <c r="M9" s="24">
        <v>0.11</v>
      </c>
      <c r="N9" s="24">
        <v>0.11</v>
      </c>
      <c r="O9" s="24">
        <v>0</v>
      </c>
      <c r="P9" s="43"/>
      <c r="Q9" s="43" t="s">
        <v>51</v>
      </c>
      <c r="R9" s="73"/>
      <c r="S9" s="23"/>
    </row>
    <row r="10" spans="1:19" ht="24" x14ac:dyDescent="0.25">
      <c r="A10" s="16" t="s">
        <v>77</v>
      </c>
      <c r="B10" s="48">
        <v>8699525529732</v>
      </c>
      <c r="C10" s="14" t="s">
        <v>78</v>
      </c>
      <c r="D10" s="14"/>
      <c r="E10" s="14"/>
      <c r="F10" s="11"/>
      <c r="G10" s="11"/>
      <c r="H10" s="29">
        <v>44230</v>
      </c>
      <c r="I10" s="49"/>
      <c r="J10" s="49"/>
      <c r="K10" s="21" t="s">
        <v>57</v>
      </c>
      <c r="L10" s="24">
        <v>0.28000000000000003</v>
      </c>
      <c r="M10" s="24">
        <v>0.18</v>
      </c>
      <c r="N10" s="24">
        <v>0.1</v>
      </c>
      <c r="O10" s="24">
        <v>0</v>
      </c>
      <c r="P10" s="24"/>
      <c r="Q10" s="24" t="s">
        <v>51</v>
      </c>
      <c r="R10" s="29"/>
      <c r="S10" s="33"/>
    </row>
    <row r="11" spans="1:19" ht="24" x14ac:dyDescent="0.25">
      <c r="A11" s="16" t="s">
        <v>79</v>
      </c>
      <c r="B11" s="48">
        <v>8699525529749</v>
      </c>
      <c r="C11" s="14" t="s">
        <v>80</v>
      </c>
      <c r="D11" s="14"/>
      <c r="E11" s="14"/>
      <c r="F11" s="11"/>
      <c r="G11" s="11"/>
      <c r="H11" s="29">
        <v>44230</v>
      </c>
      <c r="I11" s="49"/>
      <c r="J11" s="49"/>
      <c r="K11" s="21" t="s">
        <v>57</v>
      </c>
      <c r="L11" s="24">
        <v>0.28000000000000003</v>
      </c>
      <c r="M11" s="24">
        <v>0.18</v>
      </c>
      <c r="N11" s="24">
        <v>0.1</v>
      </c>
      <c r="O11" s="24">
        <v>0</v>
      </c>
      <c r="P11" s="24"/>
      <c r="Q11" s="24" t="s">
        <v>51</v>
      </c>
      <c r="R11" s="29"/>
      <c r="S11" s="33"/>
    </row>
    <row r="12" spans="1:19" ht="24" x14ac:dyDescent="0.25">
      <c r="A12" s="16" t="s">
        <v>58</v>
      </c>
      <c r="B12" s="34">
        <v>8681308261007</v>
      </c>
      <c r="C12" s="14" t="s">
        <v>59</v>
      </c>
      <c r="D12" s="21"/>
      <c r="E12" s="21"/>
      <c r="F12" s="20"/>
      <c r="G12" s="21"/>
      <c r="H12" s="3">
        <v>44322</v>
      </c>
      <c r="I12" s="3"/>
      <c r="J12" s="3"/>
      <c r="K12" s="21" t="s">
        <v>60</v>
      </c>
      <c r="L12" s="24" t="s">
        <v>61</v>
      </c>
      <c r="M12" s="24" t="s">
        <v>61</v>
      </c>
      <c r="N12" s="24" t="s">
        <v>61</v>
      </c>
      <c r="O12" s="24" t="s">
        <v>61</v>
      </c>
      <c r="P12" s="24"/>
      <c r="Q12" s="24">
        <v>0</v>
      </c>
      <c r="R12" s="3"/>
      <c r="S12" s="33"/>
    </row>
    <row r="13" spans="1:19" x14ac:dyDescent="0.25">
      <c r="A13" s="16" t="s">
        <v>54</v>
      </c>
      <c r="B13" s="28">
        <v>8680080090843</v>
      </c>
      <c r="C13" s="14" t="s">
        <v>55</v>
      </c>
      <c r="D13" s="14"/>
      <c r="E13" s="14"/>
      <c r="F13" s="11" t="s">
        <v>56</v>
      </c>
      <c r="G13" s="11"/>
      <c r="H13" s="29">
        <v>44230</v>
      </c>
      <c r="I13" s="30"/>
      <c r="J13" s="31"/>
      <c r="K13" s="32" t="s">
        <v>57</v>
      </c>
      <c r="L13" s="24">
        <v>0.28000000000000003</v>
      </c>
      <c r="M13" s="24">
        <v>0.18</v>
      </c>
      <c r="N13" s="24">
        <v>0.1</v>
      </c>
      <c r="O13" s="24">
        <v>0</v>
      </c>
      <c r="P13" s="24"/>
      <c r="Q13" s="24" t="s">
        <v>51</v>
      </c>
      <c r="R13" s="29"/>
      <c r="S13" s="33"/>
    </row>
  </sheetData>
  <autoFilter ref="A4:S4" xr:uid="{F9589C2E-A094-48A9-A296-4D823B53ABDC}">
    <sortState ref="A5:S13">
      <sortCondition ref="C4"/>
    </sortState>
  </autoFilter>
  <mergeCells count="2">
    <mergeCell ref="A1:S1"/>
    <mergeCell ref="A2:S2"/>
  </mergeCells>
  <conditionalFormatting sqref="B5">
    <cfRule type="duplicateValues" dxfId="26" priority="15"/>
    <cfRule type="duplicateValues" dxfId="25" priority="16"/>
  </conditionalFormatting>
  <conditionalFormatting sqref="B6">
    <cfRule type="duplicateValues" dxfId="24" priority="13"/>
    <cfRule type="duplicateValues" dxfId="23" priority="14"/>
  </conditionalFormatting>
  <conditionalFormatting sqref="A6">
    <cfRule type="duplicateValues" dxfId="22" priority="11"/>
    <cfRule type="duplicateValues" dxfId="21" priority="12"/>
  </conditionalFormatting>
  <conditionalFormatting sqref="B7:B9">
    <cfRule type="duplicateValues" dxfId="20" priority="9"/>
    <cfRule type="duplicateValues" dxfId="19" priority="10"/>
  </conditionalFormatting>
  <conditionalFormatting sqref="B10">
    <cfRule type="duplicateValues" dxfId="18" priority="7"/>
    <cfRule type="duplicateValues" dxfId="17" priority="8"/>
  </conditionalFormatting>
  <conditionalFormatting sqref="B11">
    <cfRule type="duplicateValues" dxfId="16" priority="5"/>
    <cfRule type="duplicateValues" dxfId="15" priority="6"/>
  </conditionalFormatting>
  <conditionalFormatting sqref="B12">
    <cfRule type="duplicateValues" dxfId="14" priority="3"/>
    <cfRule type="duplicateValues" dxfId="13" priority="4"/>
  </conditionalFormatting>
  <conditionalFormatting sqref="B13">
    <cfRule type="duplicateValues" dxfId="12" priority="1"/>
    <cfRule type="duplicateValues" dxfId="11" priority="2"/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84C8A-E95C-4FDB-9896-38180F091381}">
  <sheetPr>
    <pageSetUpPr fitToPage="1"/>
  </sheetPr>
  <dimension ref="A1:S7"/>
  <sheetViews>
    <sheetView workbookViewId="0">
      <pane ySplit="4" topLeftCell="A5" activePane="bottomLeft" state="frozen"/>
      <selection pane="bottomLeft" activeCell="D25" sqref="D25"/>
    </sheetView>
  </sheetViews>
  <sheetFormatPr defaultRowHeight="15" x14ac:dyDescent="0.25"/>
  <cols>
    <col min="1" max="1" width="9.140625" style="2"/>
    <col min="2" max="2" width="13" style="2" customWidth="1"/>
    <col min="3" max="3" width="37.42578125" style="2" customWidth="1"/>
    <col min="4" max="4" width="12.140625" style="2" bestFit="1" customWidth="1"/>
    <col min="5" max="8" width="9.140625" style="2"/>
    <col min="9" max="9" width="10.28515625" style="2" customWidth="1"/>
    <col min="10" max="10" width="11.85546875" style="2" customWidth="1"/>
    <col min="11" max="18" width="9.140625" style="2"/>
    <col min="19" max="19" width="11.140625" style="2" customWidth="1"/>
    <col min="20" max="16384" width="9.140625" style="2"/>
  </cols>
  <sheetData>
    <row r="1" spans="1:19" x14ac:dyDescent="0.25">
      <c r="A1" s="74" t="s">
        <v>31</v>
      </c>
      <c r="B1" s="74"/>
      <c r="C1" s="74"/>
      <c r="D1" s="74"/>
      <c r="E1" s="74"/>
      <c r="F1" s="74"/>
      <c r="G1" s="74"/>
      <c r="H1" s="74"/>
      <c r="I1" s="74"/>
      <c r="J1" s="74"/>
      <c r="K1" s="75"/>
      <c r="L1" s="74"/>
      <c r="M1" s="74"/>
      <c r="N1" s="74"/>
      <c r="O1" s="74"/>
      <c r="P1" s="74"/>
      <c r="Q1" s="74"/>
      <c r="R1" s="74"/>
      <c r="S1" s="74"/>
    </row>
    <row r="2" spans="1:19" ht="15.75" thickBot="1" x14ac:dyDescent="0.3">
      <c r="A2" s="76" t="s">
        <v>41</v>
      </c>
      <c r="B2" s="76"/>
      <c r="C2" s="76"/>
      <c r="D2" s="76"/>
      <c r="E2" s="76"/>
      <c r="F2" s="76"/>
      <c r="G2" s="76"/>
      <c r="H2" s="76"/>
      <c r="I2" s="76"/>
      <c r="J2" s="76"/>
      <c r="K2" s="77"/>
      <c r="L2" s="76"/>
      <c r="M2" s="76"/>
      <c r="N2" s="76"/>
      <c r="O2" s="76"/>
      <c r="P2" s="76"/>
      <c r="Q2" s="76"/>
      <c r="R2" s="76"/>
      <c r="S2" s="76"/>
    </row>
    <row r="3" spans="1:19" s="10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13" t="s">
        <v>25</v>
      </c>
      <c r="L3" s="12" t="s">
        <v>39</v>
      </c>
      <c r="M3" s="12" t="s">
        <v>38</v>
      </c>
      <c r="N3" s="12" t="s">
        <v>37</v>
      </c>
      <c r="O3" s="12" t="s">
        <v>36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24" x14ac:dyDescent="0.25">
      <c r="A5" s="16" t="s">
        <v>110</v>
      </c>
      <c r="B5" s="60">
        <v>8699976021380</v>
      </c>
      <c r="C5" s="61" t="s">
        <v>111</v>
      </c>
      <c r="D5" s="62"/>
      <c r="E5" s="63"/>
      <c r="F5" s="64" t="s">
        <v>112</v>
      </c>
      <c r="G5" s="65" t="s">
        <v>113</v>
      </c>
      <c r="H5" s="3">
        <v>43191</v>
      </c>
      <c r="I5" s="23" t="s">
        <v>115</v>
      </c>
      <c r="J5" s="3" t="s">
        <v>114</v>
      </c>
      <c r="K5" s="63" t="s">
        <v>57</v>
      </c>
      <c r="L5" s="24">
        <v>0.28000000000000003</v>
      </c>
      <c r="M5" s="24">
        <v>0.18</v>
      </c>
      <c r="N5" s="24">
        <v>0.1</v>
      </c>
      <c r="O5" s="24">
        <v>0</v>
      </c>
      <c r="P5" s="24"/>
      <c r="Q5" s="20" t="s">
        <v>51</v>
      </c>
      <c r="R5" s="66"/>
      <c r="S5" s="3"/>
    </row>
    <row r="6" spans="1:19" ht="36" x14ac:dyDescent="0.25">
      <c r="A6" s="16" t="s">
        <v>105</v>
      </c>
      <c r="B6" s="17">
        <v>8699976251329</v>
      </c>
      <c r="C6" s="18" t="s">
        <v>106</v>
      </c>
      <c r="D6" s="17"/>
      <c r="E6" s="21"/>
      <c r="F6" s="40" t="s">
        <v>107</v>
      </c>
      <c r="G6" s="21"/>
      <c r="H6" s="3">
        <v>42097</v>
      </c>
      <c r="I6" s="23" t="s">
        <v>108</v>
      </c>
      <c r="J6" s="3" t="s">
        <v>109</v>
      </c>
      <c r="K6" s="21" t="s">
        <v>57</v>
      </c>
      <c r="L6" s="24">
        <v>0.28000000000000003</v>
      </c>
      <c r="M6" s="24">
        <v>0.18</v>
      </c>
      <c r="N6" s="24">
        <v>0.1</v>
      </c>
      <c r="O6" s="24">
        <v>0</v>
      </c>
      <c r="P6" s="24"/>
      <c r="Q6" s="25" t="s">
        <v>51</v>
      </c>
      <c r="R6" s="3"/>
      <c r="S6" s="59"/>
    </row>
    <row r="7" spans="1:19" ht="36" x14ac:dyDescent="0.25">
      <c r="A7" s="16" t="s">
        <v>46</v>
      </c>
      <c r="B7" s="17">
        <v>8680199151442</v>
      </c>
      <c r="C7" s="18" t="s">
        <v>47</v>
      </c>
      <c r="D7" s="19"/>
      <c r="E7" s="19"/>
      <c r="F7" s="20" t="s">
        <v>48</v>
      </c>
      <c r="G7" s="21" t="s">
        <v>49</v>
      </c>
      <c r="H7" s="22">
        <v>42692</v>
      </c>
      <c r="I7" s="23" t="s">
        <v>53</v>
      </c>
      <c r="J7" s="3" t="s">
        <v>52</v>
      </c>
      <c r="K7" s="21" t="s">
        <v>50</v>
      </c>
      <c r="L7" s="24">
        <v>0.28000000000000003</v>
      </c>
      <c r="M7" s="24">
        <v>0.1</v>
      </c>
      <c r="N7" s="24">
        <v>0</v>
      </c>
      <c r="O7" s="24">
        <v>0</v>
      </c>
      <c r="P7" s="24"/>
      <c r="Q7" s="25" t="s">
        <v>51</v>
      </c>
      <c r="R7" s="22"/>
      <c r="S7" s="3"/>
    </row>
  </sheetData>
  <autoFilter ref="A4:S4" xr:uid="{06B481DC-DB41-4F20-A9B9-1EB6083309F5}">
    <sortState ref="A5:S7">
      <sortCondition ref="C4"/>
    </sortState>
  </autoFilter>
  <mergeCells count="2">
    <mergeCell ref="A1:S1"/>
    <mergeCell ref="A2:S2"/>
  </mergeCells>
  <conditionalFormatting sqref="B5">
    <cfRule type="duplicateValues" dxfId="10" priority="3"/>
    <cfRule type="duplicateValues" dxfId="9" priority="4"/>
  </conditionalFormatting>
  <conditionalFormatting sqref="B6">
    <cfRule type="duplicateValues" dxfId="8" priority="2"/>
  </conditionalFormatting>
  <conditionalFormatting sqref="B7">
    <cfRule type="duplicateValues" dxfId="7" priority="1"/>
  </conditionalFormatting>
  <pageMargins left="0.70866141732283472" right="0.70866141732283472" top="0.74803149606299213" bottom="0.74803149606299213" header="0.31496062992125984" footer="0.31496062992125984"/>
  <pageSetup paperSize="9" scale="3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B45A6-DB95-4CDF-AC9E-DB076892BCE0}">
  <sheetPr>
    <pageSetUpPr fitToPage="1"/>
  </sheetPr>
  <dimension ref="A1:S6"/>
  <sheetViews>
    <sheetView workbookViewId="0">
      <selection activeCell="K20" sqref="K20"/>
    </sheetView>
  </sheetViews>
  <sheetFormatPr defaultRowHeight="15" x14ac:dyDescent="0.25"/>
  <cols>
    <col min="2" max="2" width="12.140625" bestFit="1" customWidth="1"/>
    <col min="3" max="3" width="36.5703125" customWidth="1"/>
    <col min="9" max="9" width="10" customWidth="1"/>
    <col min="19" max="19" width="10.42578125" customWidth="1"/>
  </cols>
  <sheetData>
    <row r="1" spans="1:19" s="2" customFormat="1" x14ac:dyDescent="0.25">
      <c r="A1" s="74" t="s">
        <v>40</v>
      </c>
      <c r="B1" s="74"/>
      <c r="C1" s="74"/>
      <c r="D1" s="74"/>
      <c r="E1" s="74"/>
      <c r="F1" s="74"/>
      <c r="G1" s="74"/>
      <c r="H1" s="74"/>
      <c r="I1" s="74"/>
      <c r="J1" s="74"/>
      <c r="K1" s="75"/>
      <c r="L1" s="74"/>
      <c r="M1" s="74"/>
      <c r="N1" s="74"/>
      <c r="O1" s="74"/>
      <c r="P1" s="74"/>
      <c r="Q1" s="74"/>
      <c r="R1" s="74"/>
      <c r="S1" s="74"/>
    </row>
    <row r="2" spans="1:19" s="2" customFormat="1" ht="15.75" thickBot="1" x14ac:dyDescent="0.3">
      <c r="A2" s="76" t="s">
        <v>85</v>
      </c>
      <c r="B2" s="76"/>
      <c r="C2" s="76"/>
      <c r="D2" s="76"/>
      <c r="E2" s="76"/>
      <c r="F2" s="76"/>
      <c r="G2" s="76"/>
      <c r="H2" s="76"/>
      <c r="I2" s="76"/>
      <c r="J2" s="76"/>
      <c r="K2" s="77"/>
      <c r="L2" s="76"/>
      <c r="M2" s="76"/>
      <c r="N2" s="76"/>
      <c r="O2" s="76"/>
      <c r="P2" s="76"/>
      <c r="Q2" s="76"/>
      <c r="R2" s="76"/>
      <c r="S2" s="76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7" t="s">
        <v>25</v>
      </c>
      <c r="L3" s="12" t="s">
        <v>39</v>
      </c>
      <c r="M3" s="12" t="s">
        <v>38</v>
      </c>
      <c r="N3" s="12" t="s">
        <v>37</v>
      </c>
      <c r="O3" s="12" t="s">
        <v>36</v>
      </c>
      <c r="P3" s="7" t="s">
        <v>7</v>
      </c>
      <c r="Q3" s="7" t="s">
        <v>35</v>
      </c>
      <c r="R3" s="8" t="s">
        <v>43</v>
      </c>
      <c r="S3" s="9" t="s">
        <v>8</v>
      </c>
    </row>
    <row r="4" spans="1:19" s="2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2" customFormat="1" ht="24" x14ac:dyDescent="0.25">
      <c r="A5" s="16" t="s">
        <v>122</v>
      </c>
      <c r="B5" s="34">
        <v>8699650952030</v>
      </c>
      <c r="C5" s="14" t="s">
        <v>123</v>
      </c>
      <c r="D5" s="53"/>
      <c r="E5" s="53"/>
      <c r="F5" s="49" t="s">
        <v>124</v>
      </c>
      <c r="G5" s="21"/>
      <c r="H5" s="27"/>
      <c r="I5" s="3"/>
      <c r="J5" s="23">
        <v>44378</v>
      </c>
      <c r="K5" s="21" t="s">
        <v>50</v>
      </c>
      <c r="L5" s="24">
        <v>0.28000000000000003</v>
      </c>
      <c r="M5" s="24">
        <v>0.1</v>
      </c>
      <c r="N5" s="24">
        <v>0</v>
      </c>
      <c r="O5" s="24">
        <v>0</v>
      </c>
      <c r="P5" s="24"/>
      <c r="Q5" s="24" t="s">
        <v>51</v>
      </c>
      <c r="R5" s="78"/>
      <c r="S5" s="3"/>
    </row>
    <row r="6" spans="1:19" s="2" customFormat="1" x14ac:dyDescent="0.25">
      <c r="A6" s="16" t="s">
        <v>81</v>
      </c>
      <c r="B6" s="34">
        <v>8699228090225</v>
      </c>
      <c r="C6" s="14" t="s">
        <v>82</v>
      </c>
      <c r="D6" s="21"/>
      <c r="E6" s="21"/>
      <c r="F6" s="49" t="s">
        <v>83</v>
      </c>
      <c r="G6" s="50" t="s">
        <v>84</v>
      </c>
      <c r="H6" s="3">
        <v>41226</v>
      </c>
      <c r="I6" s="3"/>
      <c r="J6" s="23">
        <v>44378</v>
      </c>
      <c r="K6" s="21" t="s">
        <v>60</v>
      </c>
      <c r="L6" s="24">
        <v>0.28000000000000003</v>
      </c>
      <c r="M6" s="24">
        <v>0.18</v>
      </c>
      <c r="N6" s="24">
        <v>0.1</v>
      </c>
      <c r="O6" s="24">
        <v>0</v>
      </c>
      <c r="P6" s="24"/>
      <c r="Q6" s="24" t="s">
        <v>51</v>
      </c>
      <c r="R6" s="27">
        <v>44259</v>
      </c>
      <c r="S6" s="3"/>
    </row>
  </sheetData>
  <autoFilter ref="A4:S4" xr:uid="{8D057051-9EE3-47B6-84B5-ED65B72E19A3}">
    <sortState ref="A5:S6">
      <sortCondition ref="C4"/>
    </sortState>
  </autoFilter>
  <mergeCells count="2">
    <mergeCell ref="A1:S1"/>
    <mergeCell ref="A2:S2"/>
  </mergeCells>
  <conditionalFormatting sqref="B5">
    <cfRule type="duplicateValues" dxfId="6" priority="3"/>
    <cfRule type="duplicateValues" dxfId="5" priority="4"/>
  </conditionalFormatting>
  <conditionalFormatting sqref="B6">
    <cfRule type="duplicateValues" dxfId="4" priority="1"/>
    <cfRule type="duplicateValues" dxfId="3" priority="2"/>
  </conditionalFormatting>
  <pageMargins left="0.7" right="0.7" top="0.75" bottom="0.75" header="0.3" footer="0.3"/>
  <pageSetup paperSize="9" scale="37" fitToHeight="0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796DF-622A-4300-A86B-5B7AA9484554}">
  <sheetPr>
    <pageSetUpPr fitToPage="1"/>
  </sheetPr>
  <dimension ref="A1:S14"/>
  <sheetViews>
    <sheetView workbookViewId="0">
      <pane ySplit="4" topLeftCell="A5" activePane="bottomLeft" state="frozen"/>
      <selection pane="bottomLeft" activeCell="I21" sqref="I21"/>
    </sheetView>
  </sheetViews>
  <sheetFormatPr defaultRowHeight="15" x14ac:dyDescent="0.25"/>
  <cols>
    <col min="1" max="1" width="9.140625" style="2"/>
    <col min="2" max="2" width="13" style="2" customWidth="1"/>
    <col min="3" max="3" width="29.140625" style="2" customWidth="1"/>
    <col min="4" max="8" width="9.140625" style="2"/>
    <col min="9" max="9" width="10.28515625" style="2" customWidth="1"/>
    <col min="10" max="10" width="10.140625" style="2" bestFit="1" customWidth="1"/>
    <col min="11" max="17" width="9.140625" style="2"/>
    <col min="18" max="18" width="11.85546875" style="2" customWidth="1"/>
    <col min="19" max="19" width="11.140625" style="2" customWidth="1"/>
    <col min="20" max="16384" width="9.140625" style="2"/>
  </cols>
  <sheetData>
    <row r="1" spans="1:19" x14ac:dyDescent="0.25">
      <c r="A1" s="74" t="s">
        <v>44</v>
      </c>
      <c r="B1" s="74"/>
      <c r="C1" s="74"/>
      <c r="D1" s="74"/>
      <c r="E1" s="74"/>
      <c r="F1" s="74"/>
      <c r="G1" s="74"/>
      <c r="H1" s="74"/>
      <c r="I1" s="74"/>
      <c r="J1" s="74"/>
      <c r="K1" s="75"/>
      <c r="L1" s="74"/>
      <c r="M1" s="74"/>
      <c r="N1" s="74"/>
      <c r="O1" s="74"/>
      <c r="P1" s="74"/>
      <c r="Q1" s="74"/>
      <c r="R1" s="74"/>
      <c r="S1" s="74"/>
    </row>
    <row r="2" spans="1:19" ht="15.75" thickBot="1" x14ac:dyDescent="0.3">
      <c r="A2" s="76" t="s">
        <v>45</v>
      </c>
      <c r="B2" s="76"/>
      <c r="C2" s="76"/>
      <c r="D2" s="76"/>
      <c r="E2" s="76"/>
      <c r="F2" s="76"/>
      <c r="G2" s="76"/>
      <c r="H2" s="76"/>
      <c r="I2" s="76"/>
      <c r="J2" s="76"/>
      <c r="K2" s="77"/>
      <c r="L2" s="76"/>
      <c r="M2" s="76"/>
      <c r="N2" s="76"/>
      <c r="O2" s="76"/>
      <c r="P2" s="76"/>
      <c r="Q2" s="76"/>
      <c r="R2" s="76"/>
      <c r="S2" s="76"/>
    </row>
    <row r="3" spans="1:19" s="10" customFormat="1" ht="108.75" thickBot="1" x14ac:dyDescent="0.3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13" t="s">
        <v>25</v>
      </c>
      <c r="L3" s="12" t="s">
        <v>39</v>
      </c>
      <c r="M3" s="12" t="s">
        <v>38</v>
      </c>
      <c r="N3" s="12" t="s">
        <v>37</v>
      </c>
      <c r="O3" s="12" t="s">
        <v>36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x14ac:dyDescent="0.25">
      <c r="A5" s="52" t="s">
        <v>86</v>
      </c>
      <c r="B5" s="34">
        <v>8699548990465</v>
      </c>
      <c r="C5" s="14" t="s">
        <v>87</v>
      </c>
      <c r="D5" s="53"/>
      <c r="E5" s="39"/>
      <c r="F5" s="15"/>
      <c r="G5" s="54"/>
      <c r="H5" s="55"/>
      <c r="I5" s="55"/>
      <c r="J5" s="27">
        <v>44070</v>
      </c>
      <c r="K5" s="21" t="s">
        <v>88</v>
      </c>
      <c r="L5" s="24">
        <v>0.28000000000000003</v>
      </c>
      <c r="M5" s="24">
        <v>0.21</v>
      </c>
      <c r="N5" s="24">
        <v>0.11</v>
      </c>
      <c r="O5" s="24">
        <v>0</v>
      </c>
      <c r="P5" s="24"/>
      <c r="Q5" s="24" t="s">
        <v>51</v>
      </c>
      <c r="R5" s="55"/>
      <c r="S5" s="56"/>
    </row>
    <row r="6" spans="1:19" ht="36" x14ac:dyDescent="0.25">
      <c r="A6" s="46" t="s">
        <v>65</v>
      </c>
      <c r="B6" s="36">
        <v>8699525797650</v>
      </c>
      <c r="C6" s="47" t="s">
        <v>66</v>
      </c>
      <c r="D6" s="36"/>
      <c r="E6" s="39"/>
      <c r="F6" s="40"/>
      <c r="G6" s="26"/>
      <c r="H6" s="27"/>
      <c r="I6" s="42"/>
      <c r="J6" s="27">
        <v>44007</v>
      </c>
      <c r="K6" s="26" t="s">
        <v>50</v>
      </c>
      <c r="L6" s="43">
        <v>0.4</v>
      </c>
      <c r="M6" s="43">
        <v>0.1</v>
      </c>
      <c r="N6" s="43">
        <v>0</v>
      </c>
      <c r="O6" s="43">
        <v>0</v>
      </c>
      <c r="P6" s="43"/>
      <c r="Q6" s="44" t="s">
        <v>51</v>
      </c>
      <c r="R6" s="41"/>
      <c r="S6" s="43"/>
    </row>
    <row r="7" spans="1:19" ht="24" x14ac:dyDescent="0.25">
      <c r="A7" s="17" t="s">
        <v>101</v>
      </c>
      <c r="B7" s="34">
        <v>8699548994913</v>
      </c>
      <c r="C7" s="14" t="s">
        <v>102</v>
      </c>
      <c r="D7" s="20"/>
      <c r="E7" s="39"/>
      <c r="F7" s="20" t="s">
        <v>91</v>
      </c>
      <c r="G7" s="58"/>
      <c r="H7" s="55">
        <v>43180</v>
      </c>
      <c r="I7" s="55"/>
      <c r="J7" s="27">
        <v>44070</v>
      </c>
      <c r="K7" s="21" t="s">
        <v>88</v>
      </c>
      <c r="L7" s="24">
        <v>0.28000000000000003</v>
      </c>
      <c r="M7" s="24">
        <v>0.21</v>
      </c>
      <c r="N7" s="24">
        <v>0.11</v>
      </c>
      <c r="O7" s="24">
        <v>0</v>
      </c>
      <c r="P7" s="24"/>
      <c r="Q7" s="24" t="s">
        <v>51</v>
      </c>
      <c r="R7" s="56"/>
      <c r="S7" s="56"/>
    </row>
    <row r="8" spans="1:19" ht="24" x14ac:dyDescent="0.25">
      <c r="A8" s="57" t="s">
        <v>92</v>
      </c>
      <c r="B8" s="34">
        <v>8699548993664</v>
      </c>
      <c r="C8" s="14" t="s">
        <v>93</v>
      </c>
      <c r="D8" s="53"/>
      <c r="E8" s="39"/>
      <c r="F8" s="20" t="s">
        <v>91</v>
      </c>
      <c r="G8" s="54"/>
      <c r="H8" s="55">
        <v>40116</v>
      </c>
      <c r="I8" s="55"/>
      <c r="J8" s="27">
        <v>44070</v>
      </c>
      <c r="K8" s="21" t="s">
        <v>88</v>
      </c>
      <c r="L8" s="24">
        <v>0.28000000000000003</v>
      </c>
      <c r="M8" s="24">
        <v>0.21</v>
      </c>
      <c r="N8" s="24">
        <v>0.11</v>
      </c>
      <c r="O8" s="24">
        <v>0</v>
      </c>
      <c r="P8" s="24"/>
      <c r="Q8" s="24" t="s">
        <v>51</v>
      </c>
      <c r="R8" s="56"/>
      <c r="S8" s="55"/>
    </row>
    <row r="9" spans="1:19" ht="24" x14ac:dyDescent="0.25">
      <c r="A9" s="57" t="s">
        <v>94</v>
      </c>
      <c r="B9" s="34">
        <v>8699548993763</v>
      </c>
      <c r="C9" s="14" t="s">
        <v>95</v>
      </c>
      <c r="D9" s="53"/>
      <c r="E9" s="39"/>
      <c r="F9" s="20" t="s">
        <v>91</v>
      </c>
      <c r="G9" s="54"/>
      <c r="H9" s="55">
        <v>40116</v>
      </c>
      <c r="I9" s="55"/>
      <c r="J9" s="27">
        <v>44070</v>
      </c>
      <c r="K9" s="21" t="s">
        <v>88</v>
      </c>
      <c r="L9" s="24">
        <v>0.28000000000000003</v>
      </c>
      <c r="M9" s="24">
        <v>0.21</v>
      </c>
      <c r="N9" s="24">
        <v>0.11</v>
      </c>
      <c r="O9" s="24">
        <v>0</v>
      </c>
      <c r="P9" s="24"/>
      <c r="Q9" s="24" t="s">
        <v>51</v>
      </c>
      <c r="R9" s="56"/>
      <c r="S9" s="55"/>
    </row>
    <row r="10" spans="1:19" x14ac:dyDescent="0.25">
      <c r="A10" s="17" t="s">
        <v>103</v>
      </c>
      <c r="B10" s="34">
        <v>8699548994920</v>
      </c>
      <c r="C10" s="14" t="s">
        <v>104</v>
      </c>
      <c r="D10" s="20"/>
      <c r="E10" s="39"/>
      <c r="F10" s="20" t="s">
        <v>91</v>
      </c>
      <c r="G10" s="58"/>
      <c r="H10" s="55">
        <v>43180</v>
      </c>
      <c r="I10" s="55"/>
      <c r="J10" s="27">
        <v>44070</v>
      </c>
      <c r="K10" s="21" t="s">
        <v>88</v>
      </c>
      <c r="L10" s="24">
        <v>0.28000000000000003</v>
      </c>
      <c r="M10" s="24">
        <v>0.21</v>
      </c>
      <c r="N10" s="24">
        <v>0.11</v>
      </c>
      <c r="O10" s="24">
        <v>0</v>
      </c>
      <c r="P10" s="24"/>
      <c r="Q10" s="24" t="s">
        <v>51</v>
      </c>
      <c r="R10" s="56"/>
      <c r="S10" s="55"/>
    </row>
    <row r="11" spans="1:19" ht="24" x14ac:dyDescent="0.25">
      <c r="A11" s="17" t="s">
        <v>99</v>
      </c>
      <c r="B11" s="34">
        <v>8699548994906</v>
      </c>
      <c r="C11" s="14" t="s">
        <v>100</v>
      </c>
      <c r="D11" s="20"/>
      <c r="E11" s="39"/>
      <c r="F11" s="20" t="s">
        <v>91</v>
      </c>
      <c r="G11" s="58"/>
      <c r="H11" s="55">
        <v>43180</v>
      </c>
      <c r="I11" s="55">
        <v>43377</v>
      </c>
      <c r="J11" s="27" t="s">
        <v>98</v>
      </c>
      <c r="K11" s="21" t="s">
        <v>88</v>
      </c>
      <c r="L11" s="24">
        <v>0.28000000000000003</v>
      </c>
      <c r="M11" s="24">
        <v>0.21</v>
      </c>
      <c r="N11" s="24">
        <v>0.11</v>
      </c>
      <c r="O11" s="24">
        <v>0</v>
      </c>
      <c r="P11" s="24"/>
      <c r="Q11" s="24" t="s">
        <v>51</v>
      </c>
      <c r="R11" s="56"/>
      <c r="S11" s="55"/>
    </row>
    <row r="12" spans="1:19" ht="24" x14ac:dyDescent="0.25">
      <c r="A12" s="57" t="s">
        <v>89</v>
      </c>
      <c r="B12" s="34">
        <v>8699548991424</v>
      </c>
      <c r="C12" s="14" t="s">
        <v>90</v>
      </c>
      <c r="D12" s="53"/>
      <c r="E12" s="39"/>
      <c r="F12" s="20" t="s">
        <v>91</v>
      </c>
      <c r="G12" s="54"/>
      <c r="H12" s="55"/>
      <c r="I12" s="55"/>
      <c r="J12" s="27">
        <v>44070</v>
      </c>
      <c r="K12" s="21" t="s">
        <v>88</v>
      </c>
      <c r="L12" s="24">
        <v>0.28000000000000003</v>
      </c>
      <c r="M12" s="24">
        <v>0.21</v>
      </c>
      <c r="N12" s="24">
        <v>0.11</v>
      </c>
      <c r="O12" s="24">
        <v>0</v>
      </c>
      <c r="P12" s="24"/>
      <c r="Q12" s="24" t="s">
        <v>51</v>
      </c>
      <c r="R12" s="56"/>
      <c r="S12" s="55"/>
    </row>
    <row r="13" spans="1:19" ht="24" x14ac:dyDescent="0.25">
      <c r="A13" s="17" t="s">
        <v>96</v>
      </c>
      <c r="B13" s="34">
        <v>8699548994890</v>
      </c>
      <c r="C13" s="14" t="s">
        <v>97</v>
      </c>
      <c r="D13" s="20"/>
      <c r="E13" s="39"/>
      <c r="F13" s="20" t="s">
        <v>91</v>
      </c>
      <c r="G13" s="58"/>
      <c r="H13" s="55">
        <v>43180</v>
      </c>
      <c r="I13" s="55">
        <v>43377</v>
      </c>
      <c r="J13" s="27" t="s">
        <v>98</v>
      </c>
      <c r="K13" s="21" t="s">
        <v>88</v>
      </c>
      <c r="L13" s="24">
        <v>0.28000000000000003</v>
      </c>
      <c r="M13" s="24">
        <v>0.21</v>
      </c>
      <c r="N13" s="24">
        <v>0.11</v>
      </c>
      <c r="O13" s="24">
        <v>0</v>
      </c>
      <c r="P13" s="24"/>
      <c r="Q13" s="24" t="s">
        <v>51</v>
      </c>
      <c r="R13" s="56"/>
      <c r="S13" s="55"/>
    </row>
    <row r="14" spans="1:19" ht="24" x14ac:dyDescent="0.25">
      <c r="A14" s="35" t="s">
        <v>62</v>
      </c>
      <c r="B14" s="36">
        <v>8680199522501</v>
      </c>
      <c r="C14" s="37" t="s">
        <v>63</v>
      </c>
      <c r="D14" s="38"/>
      <c r="E14" s="39"/>
      <c r="F14" s="40" t="s">
        <v>64</v>
      </c>
      <c r="G14" s="26"/>
      <c r="H14" s="41">
        <v>43358</v>
      </c>
      <c r="I14" s="42"/>
      <c r="J14" s="27">
        <v>44007</v>
      </c>
      <c r="K14" s="26" t="s">
        <v>50</v>
      </c>
      <c r="L14" s="43">
        <v>0.4</v>
      </c>
      <c r="M14" s="43">
        <v>0.1</v>
      </c>
      <c r="N14" s="43">
        <v>0</v>
      </c>
      <c r="O14" s="43">
        <v>0</v>
      </c>
      <c r="P14" s="43"/>
      <c r="Q14" s="44" t="s">
        <v>51</v>
      </c>
      <c r="R14" s="45">
        <v>43874</v>
      </c>
      <c r="S14" s="41"/>
    </row>
  </sheetData>
  <autoFilter ref="A4:S4" xr:uid="{B0812958-9B23-4A6E-A5F7-3C51C02F7C8D}">
    <sortState ref="A5:S14">
      <sortCondition ref="C4"/>
    </sortState>
  </autoFilter>
  <mergeCells count="2">
    <mergeCell ref="A1:S1"/>
    <mergeCell ref="A2:S2"/>
  </mergeCells>
  <conditionalFormatting sqref="B7:B14">
    <cfRule type="duplicateValues" dxfId="2" priority="2"/>
    <cfRule type="duplicateValues" dxfId="1" priority="3"/>
  </conditionalFormatting>
  <conditionalFormatting sqref="B7:B1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DÜZENLENEN</vt:lpstr>
      <vt:lpstr>4A AKTİFLENENLER</vt:lpstr>
      <vt:lpstr>4A PASİFLENENLER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2021-06-29T08:54:12Z</dcterms:modified>
</cp:coreProperties>
</file>